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细则" sheetId="1" r:id="rId1"/>
  </sheets>
  <definedNames>
    <definedName name="_xlnm.Print_Titles" localSheetId="0">'细则'!$2:$4</definedName>
  </definedNames>
  <calcPr fullCalcOnLoad="1"/>
  <oleSize ref="A1:E41"/>
</workbook>
</file>

<file path=xl/sharedStrings.xml><?xml version="1.0" encoding="utf-8"?>
<sst xmlns="http://schemas.openxmlformats.org/spreadsheetml/2006/main" count="98" uniqueCount="94">
  <si>
    <t>附件</t>
  </si>
  <si>
    <t>2020年度全市林业工作绩效评估细则</t>
  </si>
  <si>
    <t>评分内容</t>
  </si>
  <si>
    <t>分值</t>
  </si>
  <si>
    <t>评分标准</t>
  </si>
  <si>
    <t>责任单位</t>
  </si>
  <si>
    <t xml:space="preserve">  一、省“湘林杯”任务</t>
  </si>
  <si>
    <t xml:space="preserve">  按照省绿化委员会办公室《关于印发〈2020年“湘林杯”林业建设项目管理考核指标及评分标准〉的通知》（湘绿办〔2020〕 10号）和《常德市林业局关于分解下达2020年度“湘林杯”考核指标任务的通知》（常林办函〔2020〕5号）文件要求执行。</t>
  </si>
  <si>
    <t>办公室统筹</t>
  </si>
  <si>
    <t xml:space="preserve">  二、市委市政府重点工作</t>
  </si>
  <si>
    <t>森林城市创建迎复检工作</t>
  </si>
  <si>
    <t xml:space="preserve">  按照专项要求、标准进行评估。</t>
  </si>
  <si>
    <t>监测中心</t>
  </si>
  <si>
    <t>油茶产业发展</t>
  </si>
  <si>
    <t xml:space="preserve">  完成油茶新造、低产林改造等任务的记满分。未按要求完成视情节扣分。</t>
  </si>
  <si>
    <t>造林绿化科
油茶办</t>
  </si>
  <si>
    <t>湿地保护与生态修复工作</t>
  </si>
  <si>
    <t xml:space="preserve">  按照相关考核标准进行评估。</t>
  </si>
  <si>
    <t>湿地科、自然保护地科</t>
  </si>
  <si>
    <t>中央环保及相关督查交办涉林问题整改</t>
  </si>
  <si>
    <t xml:space="preserve">  按照相关要求、标准进行评估。</t>
  </si>
  <si>
    <t>保护地科统筹</t>
  </si>
  <si>
    <t>野生动物人工繁育主体
退出补偿工作</t>
  </si>
  <si>
    <t xml:space="preserve">  野生动物人工繁育主体退出补偿工作完成不及时，发生一次扣0.5分。</t>
  </si>
  <si>
    <t>野保科</t>
  </si>
  <si>
    <t>自然保护地整合优化工作</t>
  </si>
  <si>
    <t xml:space="preserve">  未按要求完成自然保护地整合优化阶段性工作，每次扣0.5分，未按要求报送整合优化预案扣0.5分。</t>
  </si>
  <si>
    <t>保护地科</t>
  </si>
  <si>
    <t xml:space="preserve">  三、生态文明建设</t>
  </si>
  <si>
    <t xml:space="preserve">  按照市生态文明建设目标评价考核体系涉林指标评估折算。</t>
  </si>
  <si>
    <t>人事科统筹</t>
  </si>
  <si>
    <r>
      <rPr>
        <sz val="12"/>
        <rFont val="方正仿宋_GBK"/>
        <family val="4"/>
      </rPr>
      <t xml:space="preserve"> </t>
    </r>
    <r>
      <rPr>
        <sz val="12"/>
        <rFont val="方正黑体_GBK"/>
        <family val="4"/>
      </rPr>
      <t>四、全市林业工作要点</t>
    </r>
  </si>
  <si>
    <t xml:space="preserve">  按照《全市林业工作要点》责任任务分解办法考核。</t>
  </si>
  <si>
    <t xml:space="preserve">  五、重点林业工作</t>
  </si>
  <si>
    <t>党风廉政建设
和反腐败工作</t>
  </si>
  <si>
    <t>单位班子成员受到党纪政纪处分的，此项不得分； 其他人员1人(次)扣0.2分。</t>
  </si>
  <si>
    <t>纪检组
机关党委</t>
  </si>
  <si>
    <t>林业调研</t>
  </si>
  <si>
    <t xml:space="preserve">  全年组织完成林业调研任务2次以上（市直五区1次），提交调研成果或发表调研文章2篇以上（市直五区1篇），未按要求完成的按比例扣分。</t>
  </si>
  <si>
    <t>林业宣传</t>
  </si>
  <si>
    <t xml:space="preserve">  1. 信息报送，0.5分。全年向省、市局报送信息50条以上（市直五区15条），未完成的按比例扣分。
  2. 媒体宣传，0.5分。全年在市级以上（含市级）报刊上发表文章（消息）12篇（条）以上（其中桃源、石门重点林区县15篇以上），未完成的按比例扣分。</t>
  </si>
  <si>
    <t>信访工作</t>
  </si>
  <si>
    <t xml:space="preserve">  按时完成省、市交办的信访处理件的调查处理，并及时回复反馈记满分。为及时完成处理、回复反馈的，每一件次扣0.3分。</t>
  </si>
  <si>
    <t>林业项目管理</t>
  </si>
  <si>
    <t xml:space="preserve">  项目资金使用管理规范记满分。有项目规划的没按规划实施、项目实施不及时、出现截留、挪用项目资金等违规情况时，根据出现问题性质相应扣分。</t>
  </si>
  <si>
    <t>规划财务科</t>
  </si>
  <si>
    <t>涉林减负</t>
  </si>
  <si>
    <t xml:space="preserve">  无涉林减负问题记满分，出现林农补贴资金不到位的举报并经核实后扣1分。</t>
  </si>
  <si>
    <t>财务管理</t>
  </si>
  <si>
    <t xml:space="preserve">  按时按质按量完成布置的各项工作、及时上缴收费分成记满分。上报计、统、财报表、完成相关财务指标等，每缺一次或质量不合要求扣0.5分，扣完为止。</t>
  </si>
  <si>
    <t>政务服务</t>
  </si>
  <si>
    <t xml:space="preserve">  1. 依法公平公正公开行政审批服务，开展优质审批服务，在规定的期限内完成审批，计0.5分。没有按照“一网通办”、“只进一扇门”、“最多跑一次”要求审批的，每次扣0.2。
  2. 政务服务案卷管理规范，案卷评分在80分以上，0.5分。低于80分的，每降低5分扣0.2分。</t>
  </si>
  <si>
    <t>行政审
批办</t>
  </si>
  <si>
    <t>营造林工作</t>
  </si>
  <si>
    <t xml:space="preserve">  1. 造林质量，1.0分。造林质量综合核查合格率未达100%的全扣。
  2. 示范基地、示范点、示范林建设，1.0分。未完成任务每差一处扣0.2分。</t>
  </si>
  <si>
    <t>造林科</t>
  </si>
  <si>
    <t>自然保护地（风景名胜区）管理</t>
  </si>
  <si>
    <r>
      <t xml:space="preserve">         1. </t>
    </r>
    <r>
      <rPr>
        <sz val="12"/>
        <rFont val="方正仿宋_GBK"/>
        <family val="4"/>
      </rPr>
      <t>风景名胜区有管理机构、工作人员，有相应的管理办法、内部各项管理制度完善，有经费保障（包括工作人员经费及日常管护工作所需的经费保障）</t>
    </r>
    <r>
      <rPr>
        <sz val="12"/>
        <rFont val="Times New Roman"/>
        <family val="1"/>
      </rPr>
      <t>0.2</t>
    </r>
    <r>
      <rPr>
        <sz val="12"/>
        <rFont val="方正仿宋_GBK"/>
        <family val="4"/>
      </rPr>
      <t>分，不健全不完善的一项扣</t>
    </r>
    <r>
      <rPr>
        <sz val="12"/>
        <rFont val="Times New Roman"/>
        <family val="1"/>
      </rPr>
      <t>0.1</t>
    </r>
    <r>
      <rPr>
        <sz val="12"/>
        <rFont val="方正仿宋_GBK"/>
        <family val="4"/>
      </rPr>
      <t>分。</t>
    </r>
    <r>
      <rPr>
        <sz val="12"/>
        <rFont val="Times New Roman"/>
        <family val="1"/>
      </rPr>
      <t xml:space="preserve">                                                                             
         2.</t>
    </r>
    <r>
      <rPr>
        <sz val="12"/>
        <rFont val="方正仿宋_GBK"/>
        <family val="4"/>
      </rPr>
      <t>自然保护地发生负面舆情</t>
    </r>
    <r>
      <rPr>
        <sz val="12"/>
        <rFont val="Times New Roman"/>
        <family val="1"/>
      </rPr>
      <t>0.6</t>
    </r>
    <r>
      <rPr>
        <sz val="12"/>
        <rFont val="方正仿宋_GBK"/>
        <family val="4"/>
      </rPr>
      <t>分，按一般、较大、重大分类，每起分别扣</t>
    </r>
    <r>
      <rPr>
        <sz val="12"/>
        <rFont val="Times New Roman"/>
        <family val="1"/>
      </rPr>
      <t>0.1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0.2</t>
    </r>
    <r>
      <rPr>
        <sz val="12"/>
        <rFont val="方正仿宋_GBK"/>
        <family val="4"/>
      </rPr>
      <t>、</t>
    </r>
    <r>
      <rPr>
        <sz val="12"/>
        <rFont val="Times New Roman"/>
        <family val="1"/>
      </rPr>
      <t>0.3</t>
    </r>
    <r>
      <rPr>
        <sz val="12"/>
        <rFont val="方正仿宋_GBK"/>
        <family val="4"/>
      </rPr>
      <t>。</t>
    </r>
    <r>
      <rPr>
        <sz val="12"/>
        <rFont val="Times New Roman"/>
        <family val="1"/>
      </rPr>
      <t xml:space="preserve">                                                                     
         3.</t>
    </r>
    <r>
      <rPr>
        <sz val="12"/>
        <rFont val="方正仿宋_GBK"/>
        <family val="4"/>
      </rPr>
      <t>未按要求完成自然保护地生态环境问题整改</t>
    </r>
    <r>
      <rPr>
        <sz val="12"/>
        <rFont val="Times New Roman"/>
        <family val="1"/>
      </rPr>
      <t>0.3</t>
    </r>
    <r>
      <rPr>
        <sz val="12"/>
        <rFont val="方正仿宋_GBK"/>
        <family val="4"/>
      </rPr>
      <t>分。每一处扣</t>
    </r>
    <r>
      <rPr>
        <sz val="12"/>
        <rFont val="Times New Roman"/>
        <family val="1"/>
      </rPr>
      <t>0.1</t>
    </r>
    <r>
      <rPr>
        <sz val="12"/>
        <rFont val="方正仿宋_GBK"/>
        <family val="4"/>
      </rPr>
      <t>分。</t>
    </r>
    <r>
      <rPr>
        <sz val="12"/>
        <rFont val="Times New Roman"/>
        <family val="1"/>
      </rPr>
      <t xml:space="preserve">                                                                            
             4.</t>
    </r>
    <r>
      <rPr>
        <sz val="12"/>
        <rFont val="方正仿宋_GBK"/>
        <family val="4"/>
      </rPr>
      <t>未按要求完成自然保护地整合优化阶段性工作</t>
    </r>
    <r>
      <rPr>
        <sz val="12"/>
        <rFont val="Times New Roman"/>
        <family val="1"/>
      </rPr>
      <t>0.5</t>
    </r>
    <r>
      <rPr>
        <sz val="12"/>
        <rFont val="方正仿宋_GBK"/>
        <family val="4"/>
      </rPr>
      <t>分，每次扣</t>
    </r>
    <r>
      <rPr>
        <sz val="12"/>
        <rFont val="Times New Roman"/>
        <family val="1"/>
      </rPr>
      <t>0.2</t>
    </r>
    <r>
      <rPr>
        <sz val="12"/>
        <rFont val="方正仿宋_GBK"/>
        <family val="4"/>
      </rPr>
      <t>分，未按要求报送整合优化预案扣</t>
    </r>
    <r>
      <rPr>
        <sz val="12"/>
        <rFont val="Times New Roman"/>
        <family val="1"/>
      </rPr>
      <t>0.3</t>
    </r>
    <r>
      <rPr>
        <sz val="12"/>
        <rFont val="方正仿宋_GBK"/>
        <family val="4"/>
      </rPr>
      <t>分。</t>
    </r>
    <r>
      <rPr>
        <sz val="12"/>
        <rFont val="Times New Roman"/>
        <family val="1"/>
      </rPr>
      <t xml:space="preserve">                                                                              
         5.</t>
    </r>
    <r>
      <rPr>
        <sz val="12"/>
        <rFont val="方正仿宋_GBK"/>
        <family val="4"/>
      </rPr>
      <t>自然保护地内不存在违规建设行为</t>
    </r>
    <r>
      <rPr>
        <sz val="12"/>
        <rFont val="Times New Roman"/>
        <family val="1"/>
      </rPr>
      <t>0.2</t>
    </r>
    <r>
      <rPr>
        <sz val="12"/>
        <rFont val="方正仿宋_GBK"/>
        <family val="4"/>
      </rPr>
      <t>分，发现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处全扣。</t>
    </r>
    <r>
      <rPr>
        <sz val="12"/>
        <rFont val="Times New Roman"/>
        <family val="1"/>
      </rPr>
      <t xml:space="preserve">                     
         6.</t>
    </r>
    <r>
      <rPr>
        <sz val="12"/>
        <rFont val="方正仿宋_GBK"/>
        <family val="4"/>
      </rPr>
      <t>完成省、市局交办的其他工作任务</t>
    </r>
    <r>
      <rPr>
        <sz val="12"/>
        <rFont val="Times New Roman"/>
        <family val="1"/>
      </rPr>
      <t>0.2</t>
    </r>
    <r>
      <rPr>
        <sz val="12"/>
        <rFont val="方正仿宋_GBK"/>
        <family val="4"/>
      </rPr>
      <t>分，不及时、规范的每次扣</t>
    </r>
    <r>
      <rPr>
        <sz val="12"/>
        <rFont val="Times New Roman"/>
        <family val="1"/>
      </rPr>
      <t>0.1</t>
    </r>
    <r>
      <rPr>
        <sz val="12"/>
        <rFont val="方正仿宋_GBK"/>
        <family val="4"/>
      </rPr>
      <t>分。</t>
    </r>
    <r>
      <rPr>
        <sz val="12"/>
        <rFont val="Times New Roman"/>
        <family val="1"/>
      </rPr>
      <t xml:space="preserve">                                                       </t>
    </r>
  </si>
  <si>
    <t>自然保护地管理科</t>
  </si>
  <si>
    <t>林业科技与推广</t>
  </si>
  <si>
    <t xml:space="preserve">  1. 按时完成省、市林业部门交办的各项工作任务，0.6分。未完成每项扣0.2分，不及时、不准确的每项扣0.1分。
  2. 规范科技推广项目管理，按要求完成项目建设，0.4分。管理不规范，发现一项扣0.1分，未按要求完成每一项扣0.1分。</t>
  </si>
  <si>
    <t>科技科</t>
  </si>
  <si>
    <t>优化经济发展环境</t>
  </si>
  <si>
    <t xml:space="preserve">  被上级党委、政府及有关部门、新闻媒体通报或曝光的，每次扣1分。</t>
  </si>
  <si>
    <t>资源林
政和改
革发展
科</t>
  </si>
  <si>
    <t>森林资源管理</t>
  </si>
  <si>
    <t xml:space="preserve">  1. 地方政府保护发展森林资源目标责任制，0.5分。有方案、有责任状、有考核、有结果运用记满分。每缺一项扣0.1分，被省局约谈，国、省检不合格全扣。
  2. 林木限额采伐，0.5分。按时完成“十四五”编限，严格执行限额、木材经营加工市场监管，办证资料齐全、填证准确无误的记满分。每缺（错）一项扣0.1分，扣完为止。
  3. 森林督查和“一张图”数据更新和天然林调查，0.7分。工作任务完成不及时每项扣0.4分，案件查处率达不到90%的扣0.4分。 
  4. 生态公益林、天然林管理，0.3分。公益林、天然林管理规范、林农资金发放“一卡通”（含集体林资金拨付）足额及时、护林员管理和档案管理规范记满分。一项不合格扣0.2分。  </t>
  </si>
  <si>
    <t>林地管理</t>
  </si>
  <si>
    <t xml:space="preserve">  1. 征占用林地审核率、森林植被恢复费征缴率100%，0.7分。审核率和征缴率每下降1个百分点扣0.2分；违规审批林地发现一起扣0.2分。
  2. 林地保护利用规划编制0.3分。工作完成不及时扣0.2分。</t>
  </si>
  <si>
    <t>林业法治</t>
  </si>
  <si>
    <t xml:space="preserve">  1. 坚持依法行政，无行政败诉、复议、撤销及行政赔偿案件，0.4分。否则不计分。
  2. 林业行政处罚案卷合格率100%，0.4分。每降低一个百分点扣0.1分。
  3. 按时完成行政案件统计分析及处罚案件文书公示，0.3分。一件（次）不落实发现一起扣0.1分。
  4. 新《森林法》学习宣传，1.0分，有方案、有行动、有信息、有效果记满分。每缺一项扣0.2分。</t>
  </si>
  <si>
    <t>林业站建设与管理</t>
  </si>
  <si>
    <t xml:space="preserve"> “一站式全程代理服务”全覆盖，0.5分。未实现全覆盖，每差一个百分点扣0.1分，工作开展不正常的视情况扣分。行政许可下沉承接不到位扣0.2分，行政许可办理不规范扣0.1分。</t>
  </si>
  <si>
    <t>林下经济发展</t>
  </si>
  <si>
    <t xml:space="preserve">  按时完成资料报送计1分。视情况扣分。</t>
  </si>
  <si>
    <t>林权纠纷调处</t>
  </si>
  <si>
    <t xml:space="preserve">  有林地承包经营纠纷调处机构，县内林地承包经营纠纷调处率≥80％，且有文字图表记录，计满分。调处率低于80%的，每下降1个百分点扣0.1分；信访问题处理不及时或者推诿造成影响的，每出现1起扣0.2分。</t>
  </si>
  <si>
    <t>国有林场和
森林公园管理</t>
  </si>
  <si>
    <t>国有林场和森林公园年度考评评估低于80分的每个扣0.5分，评估低于60分的全扣。</t>
  </si>
  <si>
    <t>林场站</t>
  </si>
  <si>
    <t>湿地保护管理工作</t>
  </si>
  <si>
    <t xml:space="preserve">  1. 湿地面积稳定在现有水平，不出现破坏湿地的违法行为，0.5分。试点国家湿地公园未按规定验收，每处扣1分；发生侵占破坏湿地重大违法违规案件未及时处理的每处扣0.5分。
  2. 完成国际湿地城市建设工作任务，积极开展湿地保护宣传、按要求上报信息与宣传报到，0.5分。未完成工作任务、开展宣传、报送信息每缺一次（份）扣0.1分。</t>
  </si>
  <si>
    <t>湿地管理科</t>
  </si>
  <si>
    <t>野生动物保护</t>
  </si>
  <si>
    <t xml:space="preserve">  1. “爱鸟周”、“野生动物植物日”等专项活动未按要求开展，没发现一起口0.2分；  
  2. 野生疫源疫病监测不到位，每发生一起扣0.2分；  
  3. 野生动物救助不及时，乱捕乱猎行为查处不及时，发生一起扣0.2分；   </t>
  </si>
  <si>
    <t>林业有害生物防治</t>
  </si>
  <si>
    <t xml:space="preserve">  1. 测报网络体系建设，0.4分。测报数据不真实、不准确、不及时，每发生一次扣0.2分；测报网络体系不健全，没有兼职测报队伍，每项扣0.2分。
  2. 松材线虫病除治，1分。新发生松材线虫疫区（点）扣0.5分，枯死木除治、春秋季普查工作没完成，每项扣0.1分。 
  3. 种苗产地检疫率与调入松属植物复检率100%，0.3分，未达100%，每次扣0.3分。
  4. 保障措施，0.3分。林业有害生物目标管理未纳入政府责任状扣0.1分，未制定和发布林业有害生物灾害应急防治预案扣0.1分，林业有害生物未防治成灾，又没有实行限期防治通知书制度，每次扣0.1分。  </t>
  </si>
  <si>
    <t>森林资源监测</t>
  </si>
  <si>
    <t xml:space="preserve">  1. 按要求开展各项资源监测活动，及时报送监测结果，0.5分。未按时上报的一次扣0.1分。
  2. 森林资源年度数据更新成果上报，0.5分。未按时上报的一项扣0.1分，受到省局通报批评的扣0.2分。</t>
  </si>
  <si>
    <t>林业信息化</t>
  </si>
  <si>
    <t xml:space="preserve">  1. 向省厅、市局及时报送信息，全年任务数，桃源、石门100条以上、武陵、安乡、津市30条以上，其他区县60条以上（向省、市报送的相同内容的多条信息只算1条），0.4分。未完成按比例扣减。
  2. 乡镇林业站、林场、森林公园及局属单位林业内网连通率95%以上，0.3分。低于90%的，每下降1个百分点扣0.1分。
  3. 公文办理率80%以上、林业内网访问率80%以上、文件归档率95%以上、公文登记率100%、公文阅读率100%，0.3分。低于目标数每项扣0.1分。</t>
  </si>
  <si>
    <t>信息中心</t>
  </si>
  <si>
    <t xml:space="preserve">  六、局领导综合评估</t>
  </si>
  <si>
    <t>总   分   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</si>
</sst>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方正仿宋_GBK"/>
      <family val="4"/>
    </font>
    <font>
      <sz val="22"/>
      <color indexed="8"/>
      <name val="方正小标宋_GBK"/>
      <family val="4"/>
    </font>
    <font>
      <sz val="12"/>
      <name val="方正黑体_GBK"/>
      <family val="4"/>
    </font>
    <font>
      <b/>
      <sz val="12"/>
      <name val="方正仿宋_GBK"/>
      <family val="4"/>
    </font>
    <font>
      <sz val="12"/>
      <name val="Times New Roman"/>
      <family val="1"/>
    </font>
    <font>
      <sz val="12"/>
      <color indexed="10"/>
      <name val="方正仿宋_GBK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rgb="FFFF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3" fillId="0" borderId="10" xfId="25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4.625" style="0" customWidth="1"/>
    <col min="2" max="2" width="22.875" style="3" customWidth="1"/>
    <col min="3" max="3" width="6.625" style="0" customWidth="1"/>
    <col min="4" max="4" width="75.00390625" style="4" customWidth="1"/>
    <col min="5" max="5" width="12.125" style="0" customWidth="1"/>
  </cols>
  <sheetData>
    <row r="1" ht="15.75">
      <c r="A1" s="5" t="s">
        <v>0</v>
      </c>
    </row>
    <row r="2" spans="1:5" ht="28.5">
      <c r="A2" s="6" t="s">
        <v>1</v>
      </c>
      <c r="B2" s="6"/>
      <c r="C2" s="6"/>
      <c r="D2" s="6"/>
      <c r="E2" s="6"/>
    </row>
    <row r="3" ht="9.75" customHeight="1"/>
    <row r="4" spans="1:5" ht="23.25" customHeight="1">
      <c r="A4" s="7" t="s">
        <v>2</v>
      </c>
      <c r="B4" s="7"/>
      <c r="C4" s="7" t="s">
        <v>3</v>
      </c>
      <c r="D4" s="7" t="s">
        <v>4</v>
      </c>
      <c r="E4" s="7" t="s">
        <v>5</v>
      </c>
    </row>
    <row r="5" spans="1:5" ht="63">
      <c r="A5" s="8" t="s">
        <v>6</v>
      </c>
      <c r="B5" s="9"/>
      <c r="C5" s="7">
        <v>30</v>
      </c>
      <c r="D5" s="10" t="s">
        <v>7</v>
      </c>
      <c r="E5" s="11" t="s">
        <v>8</v>
      </c>
    </row>
    <row r="6" spans="1:5" s="1" customFormat="1" ht="19.5" customHeight="1">
      <c r="A6" s="12" t="s">
        <v>9</v>
      </c>
      <c r="B6" s="13"/>
      <c r="C6" s="7">
        <f>SUM(C7:C12)</f>
        <v>12</v>
      </c>
      <c r="D6" s="14"/>
      <c r="E6" s="15"/>
    </row>
    <row r="7" spans="1:5" ht="19.5" customHeight="1">
      <c r="A7" s="16">
        <v>1</v>
      </c>
      <c r="B7" s="17" t="s">
        <v>10</v>
      </c>
      <c r="C7" s="16">
        <v>2</v>
      </c>
      <c r="D7" s="18" t="s">
        <v>11</v>
      </c>
      <c r="E7" s="11" t="s">
        <v>12</v>
      </c>
    </row>
    <row r="8" spans="1:5" ht="31.5">
      <c r="A8" s="16">
        <v>2</v>
      </c>
      <c r="B8" s="19" t="s">
        <v>13</v>
      </c>
      <c r="C8" s="16">
        <v>2</v>
      </c>
      <c r="D8" s="20" t="s">
        <v>14</v>
      </c>
      <c r="E8" s="16" t="s">
        <v>15</v>
      </c>
    </row>
    <row r="9" spans="1:5" ht="31.5">
      <c r="A9" s="16">
        <v>3</v>
      </c>
      <c r="B9" s="19" t="s">
        <v>16</v>
      </c>
      <c r="C9" s="16">
        <v>2</v>
      </c>
      <c r="D9" s="20" t="s">
        <v>17</v>
      </c>
      <c r="E9" s="16" t="s">
        <v>18</v>
      </c>
    </row>
    <row r="10" spans="1:5" ht="31.5">
      <c r="A10" s="16">
        <v>4</v>
      </c>
      <c r="B10" s="19" t="s">
        <v>19</v>
      </c>
      <c r="C10" s="16">
        <v>2</v>
      </c>
      <c r="D10" s="18" t="s">
        <v>20</v>
      </c>
      <c r="E10" s="16" t="s">
        <v>21</v>
      </c>
    </row>
    <row r="11" spans="1:5" ht="31.5">
      <c r="A11" s="16">
        <v>5</v>
      </c>
      <c r="B11" s="16" t="s">
        <v>22</v>
      </c>
      <c r="C11" s="16">
        <v>2</v>
      </c>
      <c r="D11" s="18" t="s">
        <v>23</v>
      </c>
      <c r="E11" s="16" t="s">
        <v>24</v>
      </c>
    </row>
    <row r="12" spans="1:5" ht="31.5">
      <c r="A12" s="16">
        <v>6</v>
      </c>
      <c r="B12" s="16" t="s">
        <v>25</v>
      </c>
      <c r="C12" s="16">
        <v>2</v>
      </c>
      <c r="D12" s="18" t="s">
        <v>26</v>
      </c>
      <c r="E12" s="16" t="s">
        <v>27</v>
      </c>
    </row>
    <row r="13" spans="1:5" ht="19.5" customHeight="1">
      <c r="A13" s="12" t="s">
        <v>28</v>
      </c>
      <c r="B13" s="13"/>
      <c r="C13" s="21">
        <v>3</v>
      </c>
      <c r="D13" s="18" t="s">
        <v>29</v>
      </c>
      <c r="E13" s="16" t="s">
        <v>30</v>
      </c>
    </row>
    <row r="14" spans="1:5" ht="34.5" customHeight="1">
      <c r="A14" s="12" t="s">
        <v>31</v>
      </c>
      <c r="B14" s="13"/>
      <c r="C14" s="22">
        <v>15</v>
      </c>
      <c r="D14" s="20" t="s">
        <v>32</v>
      </c>
      <c r="E14" s="23" t="s">
        <v>8</v>
      </c>
    </row>
    <row r="15" spans="1:5" ht="19.5" customHeight="1">
      <c r="A15" s="12" t="s">
        <v>33</v>
      </c>
      <c r="B15" s="13"/>
      <c r="C15" s="22">
        <f>SUM(C16:C39)</f>
        <v>30</v>
      </c>
      <c r="D15" s="24"/>
      <c r="E15" s="25"/>
    </row>
    <row r="16" spans="1:5" ht="31.5">
      <c r="A16" s="16">
        <v>1</v>
      </c>
      <c r="B16" s="16" t="s">
        <v>34</v>
      </c>
      <c r="C16" s="16">
        <v>2</v>
      </c>
      <c r="D16" s="26" t="s">
        <v>35</v>
      </c>
      <c r="E16" s="16" t="s">
        <v>36</v>
      </c>
    </row>
    <row r="17" spans="1:5" ht="31.5">
      <c r="A17" s="16">
        <v>2</v>
      </c>
      <c r="B17" s="19" t="s">
        <v>37</v>
      </c>
      <c r="C17" s="16">
        <v>1</v>
      </c>
      <c r="D17" s="26" t="s">
        <v>38</v>
      </c>
      <c r="E17" s="27" t="s">
        <v>8</v>
      </c>
    </row>
    <row r="18" spans="1:5" ht="63">
      <c r="A18" s="16">
        <v>3</v>
      </c>
      <c r="B18" s="16" t="s">
        <v>39</v>
      </c>
      <c r="C18" s="16">
        <v>1</v>
      </c>
      <c r="D18" s="18" t="s">
        <v>40</v>
      </c>
      <c r="E18" s="28"/>
    </row>
    <row r="19" spans="1:5" ht="31.5">
      <c r="A19" s="16">
        <v>4</v>
      </c>
      <c r="B19" s="16" t="s">
        <v>41</v>
      </c>
      <c r="C19" s="16">
        <v>1</v>
      </c>
      <c r="D19" s="18" t="s">
        <v>42</v>
      </c>
      <c r="E19" s="29"/>
    </row>
    <row r="20" spans="1:5" ht="31.5">
      <c r="A20" s="16">
        <v>5</v>
      </c>
      <c r="B20" s="30" t="s">
        <v>43</v>
      </c>
      <c r="C20" s="30">
        <v>1</v>
      </c>
      <c r="D20" s="31" t="s">
        <v>44</v>
      </c>
      <c r="E20" s="32" t="s">
        <v>45</v>
      </c>
    </row>
    <row r="21" spans="1:5" ht="15.75">
      <c r="A21" s="16">
        <v>6</v>
      </c>
      <c r="B21" s="30" t="s">
        <v>46</v>
      </c>
      <c r="C21" s="30">
        <v>1</v>
      </c>
      <c r="D21" s="31" t="s">
        <v>47</v>
      </c>
      <c r="E21" s="32"/>
    </row>
    <row r="22" spans="1:5" ht="31.5">
      <c r="A22" s="16">
        <v>7</v>
      </c>
      <c r="B22" s="33" t="s">
        <v>48</v>
      </c>
      <c r="C22" s="33">
        <v>1</v>
      </c>
      <c r="D22" s="34" t="s">
        <v>49</v>
      </c>
      <c r="E22" s="32"/>
    </row>
    <row r="23" spans="1:5" s="2" customFormat="1" ht="78.75">
      <c r="A23" s="16">
        <v>8</v>
      </c>
      <c r="B23" s="16" t="s">
        <v>50</v>
      </c>
      <c r="C23" s="16">
        <v>1</v>
      </c>
      <c r="D23" s="18" t="s">
        <v>51</v>
      </c>
      <c r="E23" s="16" t="s">
        <v>52</v>
      </c>
    </row>
    <row r="24" spans="1:5" ht="31.5">
      <c r="A24" s="16">
        <v>9</v>
      </c>
      <c r="B24" s="27" t="s">
        <v>53</v>
      </c>
      <c r="C24" s="16">
        <v>2</v>
      </c>
      <c r="D24" s="18" t="s">
        <v>54</v>
      </c>
      <c r="E24" s="16" t="s">
        <v>55</v>
      </c>
    </row>
    <row r="25" spans="1:5" ht="157.5">
      <c r="A25" s="16">
        <v>10</v>
      </c>
      <c r="B25" s="27" t="s">
        <v>56</v>
      </c>
      <c r="C25" s="16">
        <v>2</v>
      </c>
      <c r="D25" s="35" t="s">
        <v>57</v>
      </c>
      <c r="E25" s="16" t="s">
        <v>58</v>
      </c>
    </row>
    <row r="26" spans="1:5" ht="63">
      <c r="A26" s="16">
        <v>11</v>
      </c>
      <c r="B26" s="16" t="s">
        <v>59</v>
      </c>
      <c r="C26" s="16">
        <v>1</v>
      </c>
      <c r="D26" s="18" t="s">
        <v>60</v>
      </c>
      <c r="E26" s="16" t="s">
        <v>61</v>
      </c>
    </row>
    <row r="27" spans="1:5" ht="15.75" customHeight="1">
      <c r="A27" s="16">
        <v>12</v>
      </c>
      <c r="B27" s="27" t="s">
        <v>62</v>
      </c>
      <c r="C27" s="16">
        <v>1</v>
      </c>
      <c r="D27" s="18" t="s">
        <v>63</v>
      </c>
      <c r="E27" s="16" t="s">
        <v>64</v>
      </c>
    </row>
    <row r="28" spans="1:5" ht="157.5">
      <c r="A28" s="16">
        <v>13</v>
      </c>
      <c r="B28" s="16" t="s">
        <v>65</v>
      </c>
      <c r="C28" s="16">
        <v>2</v>
      </c>
      <c r="D28" s="18" t="s">
        <v>66</v>
      </c>
      <c r="E28" s="16"/>
    </row>
    <row r="29" spans="1:5" ht="47.25">
      <c r="A29" s="16">
        <v>14</v>
      </c>
      <c r="B29" s="16" t="s">
        <v>67</v>
      </c>
      <c r="C29" s="16">
        <v>1</v>
      </c>
      <c r="D29" s="18" t="s">
        <v>68</v>
      </c>
      <c r="E29" s="16"/>
    </row>
    <row r="30" spans="1:5" ht="110.25">
      <c r="A30" s="16">
        <v>15</v>
      </c>
      <c r="B30" s="16" t="s">
        <v>69</v>
      </c>
      <c r="C30" s="16">
        <v>2</v>
      </c>
      <c r="D30" s="18" t="s">
        <v>70</v>
      </c>
      <c r="E30" s="16"/>
    </row>
    <row r="31" spans="1:5" ht="47.25">
      <c r="A31" s="16">
        <v>16</v>
      </c>
      <c r="B31" s="27" t="s">
        <v>71</v>
      </c>
      <c r="C31" s="27">
        <v>1</v>
      </c>
      <c r="D31" s="18" t="s">
        <v>72</v>
      </c>
      <c r="E31" s="16"/>
    </row>
    <row r="32" spans="1:5" ht="15.75">
      <c r="A32" s="16">
        <v>17</v>
      </c>
      <c r="B32" s="27" t="s">
        <v>73</v>
      </c>
      <c r="C32" s="27">
        <v>1</v>
      </c>
      <c r="D32" s="18" t="s">
        <v>74</v>
      </c>
      <c r="E32" s="16"/>
    </row>
    <row r="33" spans="1:5" ht="47.25">
      <c r="A33" s="16">
        <v>18</v>
      </c>
      <c r="B33" s="16" t="s">
        <v>75</v>
      </c>
      <c r="C33" s="36">
        <v>1</v>
      </c>
      <c r="D33" s="26" t="s">
        <v>76</v>
      </c>
      <c r="E33" s="16"/>
    </row>
    <row r="34" spans="1:5" ht="31.5">
      <c r="A34" s="16">
        <v>19</v>
      </c>
      <c r="B34" s="19" t="s">
        <v>77</v>
      </c>
      <c r="C34" s="16">
        <v>1</v>
      </c>
      <c r="D34" s="18" t="s">
        <v>78</v>
      </c>
      <c r="E34" s="16" t="s">
        <v>79</v>
      </c>
    </row>
    <row r="35" spans="1:5" ht="78.75">
      <c r="A35" s="16">
        <v>20</v>
      </c>
      <c r="B35" s="37" t="s">
        <v>80</v>
      </c>
      <c r="C35" s="16">
        <v>1</v>
      </c>
      <c r="D35" s="38" t="s">
        <v>81</v>
      </c>
      <c r="E35" s="16" t="s">
        <v>82</v>
      </c>
    </row>
    <row r="36" spans="1:5" ht="63">
      <c r="A36" s="16">
        <v>21</v>
      </c>
      <c r="B36" s="16" t="s">
        <v>83</v>
      </c>
      <c r="C36" s="16">
        <v>1</v>
      </c>
      <c r="D36" s="18" t="s">
        <v>84</v>
      </c>
      <c r="E36" s="27" t="s">
        <v>24</v>
      </c>
    </row>
    <row r="37" spans="1:5" ht="141.75">
      <c r="A37" s="16">
        <v>22</v>
      </c>
      <c r="B37" s="16" t="s">
        <v>85</v>
      </c>
      <c r="C37" s="16">
        <v>2</v>
      </c>
      <c r="D37" s="39" t="s">
        <v>86</v>
      </c>
      <c r="E37" s="29"/>
    </row>
    <row r="38" spans="1:5" ht="63">
      <c r="A38" s="16">
        <v>23</v>
      </c>
      <c r="B38" s="16" t="s">
        <v>87</v>
      </c>
      <c r="C38" s="36">
        <v>1</v>
      </c>
      <c r="D38" s="18" t="s">
        <v>88</v>
      </c>
      <c r="E38" s="36" t="s">
        <v>12</v>
      </c>
    </row>
    <row r="39" spans="1:5" ht="110.25">
      <c r="A39" s="16">
        <v>24</v>
      </c>
      <c r="B39" s="16" t="s">
        <v>89</v>
      </c>
      <c r="C39" s="40">
        <v>1</v>
      </c>
      <c r="D39" s="20" t="s">
        <v>90</v>
      </c>
      <c r="E39" s="40" t="s">
        <v>91</v>
      </c>
    </row>
    <row r="40" spans="1:5" ht="20.25" customHeight="1">
      <c r="A40" s="12" t="s">
        <v>92</v>
      </c>
      <c r="B40" s="13"/>
      <c r="C40" s="22">
        <v>10</v>
      </c>
      <c r="D40" s="41"/>
      <c r="E40" s="42"/>
    </row>
    <row r="41" spans="1:5" ht="19.5" customHeight="1">
      <c r="A41" s="43" t="s">
        <v>93</v>
      </c>
      <c r="B41" s="44"/>
      <c r="C41" s="45">
        <f>C40+C15+C14+C13+C6+C5</f>
        <v>100</v>
      </c>
      <c r="D41" s="46"/>
      <c r="E41" s="46"/>
    </row>
  </sheetData>
  <sheetProtection/>
  <mergeCells count="14">
    <mergeCell ref="A2:E2"/>
    <mergeCell ref="A4:B4"/>
    <mergeCell ref="A5:B5"/>
    <mergeCell ref="A6:B6"/>
    <mergeCell ref="D6:E6"/>
    <mergeCell ref="A13:B13"/>
    <mergeCell ref="A14:B14"/>
    <mergeCell ref="A15:B15"/>
    <mergeCell ref="A40:B40"/>
    <mergeCell ref="A41:B41"/>
    <mergeCell ref="E17:E19"/>
    <mergeCell ref="E20:E22"/>
    <mergeCell ref="E27:E33"/>
    <mergeCell ref="E36:E37"/>
  </mergeCells>
  <printOptions/>
  <pageMargins left="0.7874015748031497" right="0.7480314960629921" top="0.6299212598425197" bottom="0.5118110236220472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谢圣建</dc:creator>
  <cp:keywords/>
  <dc:description/>
  <cp:lastModifiedBy>婕嬅是我</cp:lastModifiedBy>
  <cp:lastPrinted>2020-08-26T01:52:05Z</cp:lastPrinted>
  <dcterms:created xsi:type="dcterms:W3CDTF">2017-05-10T06:42:57Z</dcterms:created>
  <dcterms:modified xsi:type="dcterms:W3CDTF">2020-11-11T02:31:16Z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